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341" windowWidth="15195" windowHeight="931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'Sayfa1'!$A$4:$O$95</definedName>
  </definedNames>
  <calcPr fullCalcOnLoad="1"/>
</workbook>
</file>

<file path=xl/sharedStrings.xml><?xml version="1.0" encoding="utf-8"?>
<sst xmlns="http://schemas.openxmlformats.org/spreadsheetml/2006/main" count="157" uniqueCount="38">
  <si>
    <t>FİYAT</t>
  </si>
  <si>
    <t>Арт.</t>
  </si>
  <si>
    <t>Размеры</t>
  </si>
  <si>
    <t>шт.</t>
  </si>
  <si>
    <t>Цена</t>
  </si>
  <si>
    <t>Сумма</t>
  </si>
  <si>
    <t>Шт</t>
  </si>
  <si>
    <t>Итоговое количество</t>
  </si>
  <si>
    <t>Итого к оплате</t>
  </si>
  <si>
    <t>Клиент(ФИО):</t>
  </si>
  <si>
    <t>Контакты:</t>
  </si>
  <si>
    <t>S-M-L-XL-2XL</t>
  </si>
  <si>
    <t>M-L-XL-2XL-3XL</t>
  </si>
  <si>
    <t>XS-S-M-L-XL</t>
  </si>
  <si>
    <t>4302-1</t>
  </si>
  <si>
    <t>4302-2</t>
  </si>
  <si>
    <t>S-M-L-XL</t>
  </si>
  <si>
    <t>4319-1</t>
  </si>
  <si>
    <t>4324-1</t>
  </si>
  <si>
    <t>4325-1</t>
  </si>
  <si>
    <t>4325-2</t>
  </si>
  <si>
    <t>4330-1</t>
  </si>
  <si>
    <t>4333-1</t>
  </si>
  <si>
    <t>4333-2</t>
  </si>
  <si>
    <t>4335-1</t>
  </si>
  <si>
    <t>4339-1</t>
  </si>
  <si>
    <t>4342-1</t>
  </si>
  <si>
    <t>4343-1</t>
  </si>
  <si>
    <t>L-XL-2XL-3XL-4XL</t>
  </si>
  <si>
    <t>S-M-L-XL-2XL-3XL</t>
  </si>
  <si>
    <t>1109-1</t>
  </si>
  <si>
    <t>1127-1</t>
  </si>
  <si>
    <t>1133-1</t>
  </si>
  <si>
    <t>1134-1</t>
  </si>
  <si>
    <t>1137-1</t>
  </si>
  <si>
    <t>1143-1</t>
  </si>
  <si>
    <t>M-L-XL-2XL-3XL-4XL</t>
  </si>
  <si>
    <t>ПРАЙС-Бланк заказа осень-зима 2010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</si>
</sst>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0">
    <font>
      <sz val="10"/>
      <name val="Arial Tu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3"/>
      <name val="Arial Tur"/>
      <family val="0"/>
    </font>
    <font>
      <b/>
      <sz val="18"/>
      <name val="Bodoni MT Black"/>
      <family val="1"/>
    </font>
    <font>
      <sz val="10"/>
      <color indexed="9"/>
      <name val="Arial Tur"/>
      <family val="0"/>
    </font>
    <font>
      <sz val="10"/>
      <color indexed="8"/>
      <name val="Arial"/>
      <family val="2"/>
    </font>
    <font>
      <sz val="10"/>
      <color indexed="8"/>
      <name val="Arial Tu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Up="1">
      <left>
        <color indexed="63"/>
      </left>
      <right style="double"/>
      <top>
        <color indexed="63"/>
      </top>
      <bottom>
        <color indexed="63"/>
      </bottom>
      <diagonal style="double"/>
    </border>
    <border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20" borderId="2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20" borderId="29" xfId="0" applyFont="1" applyFill="1" applyBorder="1" applyAlignment="1">
      <alignment horizontal="right"/>
    </xf>
    <xf numFmtId="0" fontId="6" fillId="20" borderId="21" xfId="0" applyFont="1" applyFill="1" applyBorder="1" applyAlignment="1">
      <alignment horizontal="right"/>
    </xf>
    <xf numFmtId="0" fontId="6" fillId="20" borderId="30" xfId="0" applyFont="1" applyFill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20" borderId="29" xfId="0" applyFont="1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7" fillId="20" borderId="3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20" borderId="29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4" fontId="0" fillId="20" borderId="29" xfId="0" applyNumberFormat="1" applyFill="1" applyBorder="1" applyAlignment="1">
      <alignment horizontal="center"/>
    </xf>
    <xf numFmtId="4" fontId="0" fillId="20" borderId="3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38100</xdr:rowOff>
    </xdr:from>
    <xdr:to>
      <xdr:col>13</xdr:col>
      <xdr:colOff>533400</xdr:colOff>
      <xdr:row>6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38150" y="914400"/>
          <a:ext cx="6600825" cy="438150"/>
        </a:xfrm>
        <a:prstGeom prst="ellipseRibbon">
          <a:avLst>
            <a:gd name="adj" fmla="val -999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76200</xdr:rowOff>
    </xdr:from>
    <xdr:to>
      <xdr:col>1</xdr:col>
      <xdr:colOff>152400</xdr:colOff>
      <xdr:row>8</xdr:row>
      <xdr:rowOff>38100</xdr:rowOff>
    </xdr:to>
    <xdr:sp>
      <xdr:nvSpPr>
        <xdr:cNvPr id="2" name="WordArt 4"/>
        <xdr:cNvSpPr>
          <a:spLocks/>
        </xdr:cNvSpPr>
      </xdr:nvSpPr>
      <xdr:spPr>
        <a:xfrm>
          <a:off x="161925" y="1171575"/>
          <a:ext cx="1333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F</a:t>
          </a:r>
        </a:p>
      </xdr:txBody>
    </xdr:sp>
    <xdr:clientData/>
  </xdr:twoCellAnchor>
  <xdr:twoCellAnchor>
    <xdr:from>
      <xdr:col>0</xdr:col>
      <xdr:colOff>66675</xdr:colOff>
      <xdr:row>5</xdr:row>
      <xdr:rowOff>180975</xdr:rowOff>
    </xdr:from>
    <xdr:to>
      <xdr:col>1</xdr:col>
      <xdr:colOff>276225</xdr:colOff>
      <xdr:row>8</xdr:row>
      <xdr:rowOff>123825</xdr:rowOff>
    </xdr:to>
    <xdr:sp>
      <xdr:nvSpPr>
        <xdr:cNvPr id="3" name="Oval 5"/>
        <xdr:cNvSpPr>
          <a:spLocks/>
        </xdr:cNvSpPr>
      </xdr:nvSpPr>
      <xdr:spPr>
        <a:xfrm>
          <a:off x="66675" y="1057275"/>
          <a:ext cx="352425" cy="54292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6"/>
  <sheetViews>
    <sheetView tabSelected="1" zoomScalePageLayoutView="0" workbookViewId="0" topLeftCell="B67">
      <selection activeCell="E90" sqref="E90"/>
    </sheetView>
  </sheetViews>
  <sheetFormatPr defaultColWidth="9.125" defaultRowHeight="17.25" customHeight="1"/>
  <cols>
    <col min="1" max="1" width="1.875" style="3" customWidth="1"/>
    <col min="2" max="2" width="8.875" style="3" customWidth="1"/>
    <col min="3" max="3" width="12.875" style="14" customWidth="1"/>
    <col min="4" max="5" width="7.00390625" style="3" customWidth="1"/>
    <col min="6" max="6" width="6.25390625" style="3" hidden="1" customWidth="1"/>
    <col min="7" max="7" width="10.875" style="3" customWidth="1"/>
    <col min="8" max="8" width="2.00390625" style="3" customWidth="1"/>
    <col min="9" max="9" width="7.875" style="3" customWidth="1"/>
    <col min="10" max="10" width="13.75390625" style="14" customWidth="1"/>
    <col min="11" max="12" width="6.625" style="3" customWidth="1"/>
    <col min="13" max="13" width="6.25390625" style="3" hidden="1" customWidth="1"/>
    <col min="14" max="14" width="11.875" style="36" customWidth="1"/>
    <col min="15" max="15" width="1.875" style="3" customWidth="1"/>
    <col min="16" max="16384" width="9.125" style="3" customWidth="1"/>
  </cols>
  <sheetData>
    <row r="2" ht="17.25" customHeight="1">
      <c r="B2" s="3" t="s">
        <v>9</v>
      </c>
    </row>
    <row r="3" ht="9.75" customHeight="1"/>
    <row r="4" spans="2:14" ht="17.25" customHeight="1">
      <c r="B4" s="3" t="s">
        <v>10</v>
      </c>
      <c r="L4" s="70"/>
      <c r="M4" s="71"/>
      <c r="N4" s="71"/>
    </row>
    <row r="5" spans="7:9" ht="7.5" customHeight="1">
      <c r="G5" s="71"/>
      <c r="H5" s="71"/>
      <c r="I5" s="71"/>
    </row>
    <row r="6" spans="7:9" ht="17.25" customHeight="1">
      <c r="G6" s="71"/>
      <c r="H6" s="71"/>
      <c r="I6" s="71"/>
    </row>
    <row r="7" spans="4:10" ht="21" customHeight="1">
      <c r="D7" s="77"/>
      <c r="E7" s="77"/>
      <c r="F7" s="77"/>
      <c r="G7" s="77"/>
      <c r="H7" s="77"/>
      <c r="I7" s="77"/>
      <c r="J7" s="77"/>
    </row>
    <row r="8" ht="9" customHeight="1" thickBot="1"/>
    <row r="9" spans="1:15" ht="17.25" customHeight="1" thickBot="1" thickTop="1">
      <c r="A9" s="67"/>
      <c r="B9" s="68"/>
      <c r="C9" s="72" t="s">
        <v>37</v>
      </c>
      <c r="D9" s="73"/>
      <c r="E9" s="73"/>
      <c r="F9" s="73"/>
      <c r="G9" s="73"/>
      <c r="H9" s="73"/>
      <c r="I9" s="73"/>
      <c r="J9" s="73"/>
      <c r="K9" s="73"/>
      <c r="L9" s="73"/>
      <c r="M9" s="74"/>
      <c r="N9" s="75"/>
      <c r="O9" s="76"/>
    </row>
    <row r="10" spans="1:15" ht="17.25" customHeight="1" thickBot="1" thickTop="1">
      <c r="A10" s="2"/>
      <c r="C10" s="11"/>
      <c r="D10" s="1"/>
      <c r="E10" s="1"/>
      <c r="F10" s="1"/>
      <c r="G10" s="1"/>
      <c r="H10" s="1"/>
      <c r="I10" s="1"/>
      <c r="J10" s="11"/>
      <c r="K10" s="1"/>
      <c r="L10" s="1"/>
      <c r="M10" s="1"/>
      <c r="O10" s="4"/>
    </row>
    <row r="11" spans="1:15" ht="27.75" customHeight="1" thickTop="1">
      <c r="A11" s="2"/>
      <c r="B11" s="27" t="s">
        <v>1</v>
      </c>
      <c r="C11" s="28" t="s">
        <v>2</v>
      </c>
      <c r="D11" s="29" t="s">
        <v>3</v>
      </c>
      <c r="E11" s="28" t="s">
        <v>4</v>
      </c>
      <c r="F11" s="28" t="s">
        <v>0</v>
      </c>
      <c r="G11" s="30" t="s">
        <v>5</v>
      </c>
      <c r="H11" s="16"/>
      <c r="I11" s="27" t="s">
        <v>1</v>
      </c>
      <c r="J11" s="28" t="s">
        <v>2</v>
      </c>
      <c r="K11" s="29" t="s">
        <v>6</v>
      </c>
      <c r="L11" s="28" t="s">
        <v>4</v>
      </c>
      <c r="M11" s="28" t="s">
        <v>0</v>
      </c>
      <c r="N11" s="37" t="s">
        <v>5</v>
      </c>
      <c r="O11" s="4"/>
    </row>
    <row r="12" spans="1:15" ht="17.25" customHeight="1">
      <c r="A12" s="2"/>
      <c r="B12" s="48">
        <v>4300</v>
      </c>
      <c r="C12" s="12" t="s">
        <v>11</v>
      </c>
      <c r="D12" s="12"/>
      <c r="E12" s="18">
        <v>32.5</v>
      </c>
      <c r="F12" s="18">
        <v>19</v>
      </c>
      <c r="G12" s="34">
        <f>F12*D12</f>
        <v>0</v>
      </c>
      <c r="I12" s="48">
        <v>100</v>
      </c>
      <c r="J12" s="51" t="s">
        <v>16</v>
      </c>
      <c r="K12" s="12"/>
      <c r="L12" s="18">
        <v>33.5</v>
      </c>
      <c r="M12" s="18">
        <v>20</v>
      </c>
      <c r="N12" s="34">
        <f aca="true" t="shared" si="0" ref="N12:N48">K12*L12</f>
        <v>0</v>
      </c>
      <c r="O12" s="4"/>
    </row>
    <row r="13" spans="1:15" ht="17.25" customHeight="1">
      <c r="A13" s="2"/>
      <c r="B13" s="48">
        <v>4301</v>
      </c>
      <c r="C13" s="12" t="s">
        <v>12</v>
      </c>
      <c r="D13" s="12"/>
      <c r="E13" s="18">
        <v>32.5</v>
      </c>
      <c r="F13" s="18">
        <v>18.5</v>
      </c>
      <c r="G13" s="34">
        <f aca="true" t="shared" si="1" ref="G13:G47">D13*E13</f>
        <v>0</v>
      </c>
      <c r="I13" s="48">
        <v>101</v>
      </c>
      <c r="J13" s="51" t="s">
        <v>16</v>
      </c>
      <c r="K13" s="12"/>
      <c r="L13" s="18">
        <v>30.5</v>
      </c>
      <c r="M13" s="18">
        <v>22</v>
      </c>
      <c r="N13" s="34">
        <f t="shared" si="0"/>
        <v>0</v>
      </c>
      <c r="O13" s="4"/>
    </row>
    <row r="14" spans="1:15" ht="17.25" customHeight="1">
      <c r="A14" s="2"/>
      <c r="B14" s="48">
        <v>4302</v>
      </c>
      <c r="C14" s="12" t="s">
        <v>13</v>
      </c>
      <c r="D14" s="12"/>
      <c r="E14" s="18">
        <v>32.5</v>
      </c>
      <c r="F14" s="18">
        <v>17.5</v>
      </c>
      <c r="G14" s="34">
        <f t="shared" si="1"/>
        <v>0</v>
      </c>
      <c r="I14" s="48">
        <v>102</v>
      </c>
      <c r="J14" s="51" t="s">
        <v>16</v>
      </c>
      <c r="K14" s="12"/>
      <c r="L14" s="18">
        <v>30.5</v>
      </c>
      <c r="M14" s="18">
        <v>24</v>
      </c>
      <c r="N14" s="34">
        <f t="shared" si="0"/>
        <v>0</v>
      </c>
      <c r="O14" s="4"/>
    </row>
    <row r="15" spans="1:15" ht="17.25" customHeight="1">
      <c r="A15" s="2"/>
      <c r="B15" s="48" t="s">
        <v>14</v>
      </c>
      <c r="C15" s="12" t="s">
        <v>13</v>
      </c>
      <c r="D15" s="12"/>
      <c r="E15" s="18">
        <v>32.5</v>
      </c>
      <c r="F15" s="18">
        <v>17.5</v>
      </c>
      <c r="G15" s="34">
        <f t="shared" si="1"/>
        <v>0</v>
      </c>
      <c r="I15" s="48">
        <v>103</v>
      </c>
      <c r="J15" s="51" t="s">
        <v>16</v>
      </c>
      <c r="K15" s="12"/>
      <c r="L15" s="18">
        <v>30.5</v>
      </c>
      <c r="M15" s="18">
        <v>25</v>
      </c>
      <c r="N15" s="34">
        <f t="shared" si="0"/>
        <v>0</v>
      </c>
      <c r="O15" s="4"/>
    </row>
    <row r="16" spans="1:15" ht="17.25" customHeight="1">
      <c r="A16" s="2"/>
      <c r="B16" s="48" t="s">
        <v>15</v>
      </c>
      <c r="C16" s="12" t="s">
        <v>13</v>
      </c>
      <c r="D16" s="12"/>
      <c r="E16" s="18">
        <v>32.5</v>
      </c>
      <c r="F16" s="18">
        <v>18</v>
      </c>
      <c r="G16" s="34">
        <f t="shared" si="1"/>
        <v>0</v>
      </c>
      <c r="I16" s="48">
        <v>104</v>
      </c>
      <c r="J16" s="51" t="s">
        <v>16</v>
      </c>
      <c r="K16" s="12"/>
      <c r="L16" s="18">
        <v>31.5</v>
      </c>
      <c r="M16" s="18">
        <v>24</v>
      </c>
      <c r="N16" s="34">
        <f t="shared" si="0"/>
        <v>0</v>
      </c>
      <c r="O16" s="4"/>
    </row>
    <row r="17" spans="1:15" ht="17.25" customHeight="1">
      <c r="A17" s="2"/>
      <c r="B17" s="48">
        <v>4303</v>
      </c>
      <c r="C17" s="12"/>
      <c r="D17" s="12"/>
      <c r="E17" s="18">
        <v>31.5</v>
      </c>
      <c r="F17" s="18">
        <v>16</v>
      </c>
      <c r="G17" s="34">
        <f t="shared" si="1"/>
        <v>0</v>
      </c>
      <c r="I17" s="48">
        <v>105</v>
      </c>
      <c r="J17" s="51" t="s">
        <v>16</v>
      </c>
      <c r="K17" s="12"/>
      <c r="L17" s="18">
        <v>32.5</v>
      </c>
      <c r="M17" s="18">
        <v>22</v>
      </c>
      <c r="N17" s="34">
        <f t="shared" si="0"/>
        <v>0</v>
      </c>
      <c r="O17" s="4"/>
    </row>
    <row r="18" spans="1:15" ht="17.25" customHeight="1">
      <c r="A18" s="2"/>
      <c r="B18" s="48">
        <v>4304</v>
      </c>
      <c r="C18" s="12"/>
      <c r="D18" s="12"/>
      <c r="E18" s="18">
        <v>29.5</v>
      </c>
      <c r="F18" s="18">
        <v>18</v>
      </c>
      <c r="G18" s="34">
        <f t="shared" si="1"/>
        <v>0</v>
      </c>
      <c r="I18" s="48">
        <v>106</v>
      </c>
      <c r="J18" s="51" t="s">
        <v>13</v>
      </c>
      <c r="K18" s="12"/>
      <c r="L18" s="18">
        <v>29.5</v>
      </c>
      <c r="M18" s="18">
        <v>22</v>
      </c>
      <c r="N18" s="34">
        <f t="shared" si="0"/>
        <v>0</v>
      </c>
      <c r="O18" s="4"/>
    </row>
    <row r="19" spans="1:15" ht="17.25" customHeight="1">
      <c r="A19" s="2"/>
      <c r="B19" s="48">
        <v>4305</v>
      </c>
      <c r="C19" s="12"/>
      <c r="D19" s="12"/>
      <c r="E19" s="18">
        <v>29.5</v>
      </c>
      <c r="F19" s="18">
        <v>18</v>
      </c>
      <c r="G19" s="34">
        <f t="shared" si="1"/>
        <v>0</v>
      </c>
      <c r="I19" s="48">
        <v>107</v>
      </c>
      <c r="J19" s="51" t="s">
        <v>13</v>
      </c>
      <c r="K19" s="12"/>
      <c r="L19" s="18">
        <v>31.5</v>
      </c>
      <c r="M19" s="18">
        <v>20</v>
      </c>
      <c r="N19" s="34">
        <f t="shared" si="0"/>
        <v>0</v>
      </c>
      <c r="O19" s="4"/>
    </row>
    <row r="20" spans="1:15" ht="17.25" customHeight="1">
      <c r="A20" s="2"/>
      <c r="B20" s="48">
        <v>4306</v>
      </c>
      <c r="C20" s="12" t="s">
        <v>16</v>
      </c>
      <c r="D20" s="12"/>
      <c r="E20" s="18">
        <v>31.5</v>
      </c>
      <c r="F20" s="18">
        <v>17</v>
      </c>
      <c r="G20" s="34">
        <f t="shared" si="1"/>
        <v>0</v>
      </c>
      <c r="I20" s="48">
        <v>108</v>
      </c>
      <c r="J20" s="51" t="s">
        <v>13</v>
      </c>
      <c r="K20" s="12"/>
      <c r="L20" s="18">
        <v>31.5</v>
      </c>
      <c r="M20" s="18">
        <v>19.5</v>
      </c>
      <c r="N20" s="34">
        <f t="shared" si="0"/>
        <v>0</v>
      </c>
      <c r="O20" s="4"/>
    </row>
    <row r="21" spans="1:15" ht="17.25" customHeight="1">
      <c r="A21" s="2"/>
      <c r="B21" s="48">
        <v>4307</v>
      </c>
      <c r="C21" s="12" t="s">
        <v>13</v>
      </c>
      <c r="D21" s="12"/>
      <c r="E21" s="18">
        <v>33.5</v>
      </c>
      <c r="F21" s="18">
        <v>18.5</v>
      </c>
      <c r="G21" s="34">
        <f t="shared" si="1"/>
        <v>0</v>
      </c>
      <c r="I21" s="48">
        <v>109</v>
      </c>
      <c r="J21" s="51" t="s">
        <v>16</v>
      </c>
      <c r="K21" s="12"/>
      <c r="L21" s="18">
        <v>31.5</v>
      </c>
      <c r="M21" s="18">
        <v>18</v>
      </c>
      <c r="N21" s="34">
        <f t="shared" si="0"/>
        <v>0</v>
      </c>
      <c r="O21" s="4"/>
    </row>
    <row r="22" spans="1:15" ht="17.25" customHeight="1">
      <c r="A22" s="2"/>
      <c r="B22" s="48">
        <v>4308</v>
      </c>
      <c r="C22" s="12"/>
      <c r="D22" s="12"/>
      <c r="E22" s="18">
        <v>34.5</v>
      </c>
      <c r="F22" s="18">
        <v>18.5</v>
      </c>
      <c r="G22" s="34">
        <f t="shared" si="1"/>
        <v>0</v>
      </c>
      <c r="I22" s="54">
        <v>110</v>
      </c>
      <c r="J22" s="12" t="s">
        <v>11</v>
      </c>
      <c r="K22" s="12"/>
      <c r="L22" s="18">
        <v>30.5</v>
      </c>
      <c r="M22" s="18">
        <v>22</v>
      </c>
      <c r="N22" s="34">
        <f t="shared" si="0"/>
        <v>0</v>
      </c>
      <c r="O22" s="4"/>
    </row>
    <row r="23" spans="1:15" ht="17.25" customHeight="1">
      <c r="A23" s="2"/>
      <c r="B23" s="48">
        <v>4309</v>
      </c>
      <c r="C23" s="12" t="s">
        <v>16</v>
      </c>
      <c r="D23" s="12"/>
      <c r="E23" s="18">
        <v>33.5</v>
      </c>
      <c r="F23" s="18">
        <v>16</v>
      </c>
      <c r="G23" s="34">
        <f t="shared" si="1"/>
        <v>0</v>
      </c>
      <c r="I23" s="54">
        <v>111</v>
      </c>
      <c r="J23" s="12" t="s">
        <v>16</v>
      </c>
      <c r="K23" s="12"/>
      <c r="L23" s="18">
        <v>31.5</v>
      </c>
      <c r="M23" s="18">
        <v>18</v>
      </c>
      <c r="N23" s="34">
        <f t="shared" si="0"/>
        <v>0</v>
      </c>
      <c r="O23" s="4"/>
    </row>
    <row r="24" spans="1:15" ht="17.25" customHeight="1">
      <c r="A24" s="2"/>
      <c r="B24" s="48">
        <v>4310</v>
      </c>
      <c r="C24" s="12"/>
      <c r="D24" s="12"/>
      <c r="E24" s="18">
        <v>31.5</v>
      </c>
      <c r="F24" s="18">
        <v>16</v>
      </c>
      <c r="G24" s="34">
        <f t="shared" si="1"/>
        <v>0</v>
      </c>
      <c r="I24" s="54">
        <v>112</v>
      </c>
      <c r="J24" s="12" t="s">
        <v>16</v>
      </c>
      <c r="K24" s="12"/>
      <c r="L24" s="18">
        <v>31.5</v>
      </c>
      <c r="M24" s="18">
        <v>23</v>
      </c>
      <c r="N24" s="34">
        <f t="shared" si="0"/>
        <v>0</v>
      </c>
      <c r="O24" s="4"/>
    </row>
    <row r="25" spans="1:15" ht="17.25" customHeight="1">
      <c r="A25" s="2"/>
      <c r="B25" s="48">
        <v>4311</v>
      </c>
      <c r="C25" s="12" t="s">
        <v>16</v>
      </c>
      <c r="D25" s="12"/>
      <c r="E25" s="18">
        <v>31.5</v>
      </c>
      <c r="F25" s="18">
        <v>18</v>
      </c>
      <c r="G25" s="34">
        <f t="shared" si="1"/>
        <v>0</v>
      </c>
      <c r="I25" s="54">
        <v>113</v>
      </c>
      <c r="J25" s="12" t="s">
        <v>16</v>
      </c>
      <c r="K25" s="12"/>
      <c r="L25" s="18">
        <v>31.5</v>
      </c>
      <c r="M25" s="18">
        <v>25</v>
      </c>
      <c r="N25" s="34">
        <f t="shared" si="0"/>
        <v>0</v>
      </c>
      <c r="O25" s="4"/>
    </row>
    <row r="26" spans="1:15" ht="17.25" customHeight="1">
      <c r="A26" s="2"/>
      <c r="B26" s="48">
        <v>4312</v>
      </c>
      <c r="C26" s="12"/>
      <c r="D26" s="12"/>
      <c r="E26" s="18">
        <v>30.5</v>
      </c>
      <c r="F26" s="18">
        <v>17</v>
      </c>
      <c r="G26" s="34">
        <f t="shared" si="1"/>
        <v>0</v>
      </c>
      <c r="I26" s="54">
        <v>114</v>
      </c>
      <c r="J26" s="12" t="s">
        <v>16</v>
      </c>
      <c r="K26" s="12"/>
      <c r="L26" s="18">
        <v>32.5</v>
      </c>
      <c r="M26" s="18">
        <v>25</v>
      </c>
      <c r="N26" s="34">
        <f t="shared" si="0"/>
        <v>0</v>
      </c>
      <c r="O26" s="4"/>
    </row>
    <row r="27" spans="1:15" ht="17.25" customHeight="1">
      <c r="A27" s="2"/>
      <c r="B27" s="48">
        <v>4313</v>
      </c>
      <c r="C27" s="12" t="s">
        <v>13</v>
      </c>
      <c r="D27" s="12"/>
      <c r="E27" s="18">
        <v>29</v>
      </c>
      <c r="F27" s="18">
        <v>17</v>
      </c>
      <c r="G27" s="34">
        <f t="shared" si="1"/>
        <v>0</v>
      </c>
      <c r="I27" s="54">
        <v>115</v>
      </c>
      <c r="J27" s="12" t="s">
        <v>16</v>
      </c>
      <c r="K27" s="12"/>
      <c r="L27" s="18">
        <v>31.5</v>
      </c>
      <c r="M27" s="18">
        <v>25</v>
      </c>
      <c r="N27" s="34">
        <f t="shared" si="0"/>
        <v>0</v>
      </c>
      <c r="O27" s="4"/>
    </row>
    <row r="28" spans="1:15" ht="17.25" customHeight="1">
      <c r="A28" s="2"/>
      <c r="B28" s="48">
        <v>4314</v>
      </c>
      <c r="C28" s="12" t="s">
        <v>16</v>
      </c>
      <c r="D28" s="12"/>
      <c r="E28" s="18">
        <v>27.5</v>
      </c>
      <c r="F28" s="18">
        <v>18</v>
      </c>
      <c r="G28" s="34">
        <f t="shared" si="1"/>
        <v>0</v>
      </c>
      <c r="I28" s="54">
        <v>116</v>
      </c>
      <c r="J28" s="12" t="s">
        <v>16</v>
      </c>
      <c r="K28" s="12"/>
      <c r="L28" s="18">
        <v>31.5</v>
      </c>
      <c r="M28" s="18">
        <v>24</v>
      </c>
      <c r="N28" s="34">
        <f t="shared" si="0"/>
        <v>0</v>
      </c>
      <c r="O28" s="4"/>
    </row>
    <row r="29" spans="1:15" ht="17.25" customHeight="1">
      <c r="A29" s="2"/>
      <c r="B29" s="48">
        <v>4315</v>
      </c>
      <c r="C29" s="12" t="s">
        <v>16</v>
      </c>
      <c r="D29" s="12"/>
      <c r="E29" s="18">
        <v>31.5</v>
      </c>
      <c r="F29" s="18">
        <v>17.5</v>
      </c>
      <c r="G29" s="34">
        <f t="shared" si="1"/>
        <v>0</v>
      </c>
      <c r="I29" s="54">
        <v>117</v>
      </c>
      <c r="J29" s="12" t="s">
        <v>11</v>
      </c>
      <c r="K29" s="12"/>
      <c r="L29" s="18">
        <v>33.5</v>
      </c>
      <c r="M29" s="18">
        <v>19.5</v>
      </c>
      <c r="N29" s="34">
        <f t="shared" si="0"/>
        <v>0</v>
      </c>
      <c r="O29" s="4"/>
    </row>
    <row r="30" spans="1:15" ht="17.25" customHeight="1">
      <c r="A30" s="2"/>
      <c r="B30" s="48">
        <v>4316</v>
      </c>
      <c r="C30" s="12" t="s">
        <v>13</v>
      </c>
      <c r="D30" s="12"/>
      <c r="E30" s="18">
        <v>27.5</v>
      </c>
      <c r="F30" s="18">
        <v>17.5</v>
      </c>
      <c r="G30" s="34">
        <f t="shared" si="1"/>
        <v>0</v>
      </c>
      <c r="I30" s="54">
        <v>3851</v>
      </c>
      <c r="J30" s="12" t="s">
        <v>11</v>
      </c>
      <c r="K30" s="12"/>
      <c r="L30" s="18">
        <v>23</v>
      </c>
      <c r="M30" s="18"/>
      <c r="N30" s="34">
        <f t="shared" si="0"/>
        <v>0</v>
      </c>
      <c r="O30" s="4"/>
    </row>
    <row r="31" spans="1:15" ht="17.25" customHeight="1">
      <c r="A31" s="2"/>
      <c r="B31" s="48">
        <v>4317</v>
      </c>
      <c r="C31" s="12"/>
      <c r="D31" s="12"/>
      <c r="E31" s="18">
        <v>32.5</v>
      </c>
      <c r="F31" s="18">
        <v>18.5</v>
      </c>
      <c r="G31" s="34">
        <f t="shared" si="1"/>
        <v>0</v>
      </c>
      <c r="I31" s="54">
        <v>3852</v>
      </c>
      <c r="J31" s="12" t="s">
        <v>36</v>
      </c>
      <c r="K31" s="12"/>
      <c r="L31" s="18">
        <v>23</v>
      </c>
      <c r="M31" s="18">
        <v>27</v>
      </c>
      <c r="N31" s="34">
        <f t="shared" si="0"/>
        <v>0</v>
      </c>
      <c r="O31" s="4"/>
    </row>
    <row r="32" spans="1:15" ht="17.25" customHeight="1">
      <c r="A32" s="2"/>
      <c r="B32" s="48">
        <v>4318</v>
      </c>
      <c r="C32" s="12" t="s">
        <v>16</v>
      </c>
      <c r="D32" s="12"/>
      <c r="E32" s="18">
        <v>34.5</v>
      </c>
      <c r="F32" s="18">
        <v>16.5</v>
      </c>
      <c r="G32" s="34">
        <f t="shared" si="1"/>
        <v>0</v>
      </c>
      <c r="I32" s="54">
        <v>3855</v>
      </c>
      <c r="J32" s="12" t="s">
        <v>36</v>
      </c>
      <c r="K32" s="12"/>
      <c r="L32" s="18">
        <v>23</v>
      </c>
      <c r="M32" s="18">
        <v>24</v>
      </c>
      <c r="N32" s="34">
        <f t="shared" si="0"/>
        <v>0</v>
      </c>
      <c r="O32" s="4"/>
    </row>
    <row r="33" spans="1:15" ht="17.25" customHeight="1">
      <c r="A33" s="2"/>
      <c r="B33" s="48">
        <v>4319</v>
      </c>
      <c r="C33" s="12"/>
      <c r="D33" s="12"/>
      <c r="E33" s="18">
        <v>34.5</v>
      </c>
      <c r="F33" s="18">
        <v>16.5</v>
      </c>
      <c r="G33" s="34">
        <f t="shared" si="1"/>
        <v>0</v>
      </c>
      <c r="I33" s="54">
        <v>3861</v>
      </c>
      <c r="J33" s="12" t="s">
        <v>36</v>
      </c>
      <c r="K33" s="12"/>
      <c r="L33" s="18">
        <v>20</v>
      </c>
      <c r="M33" s="18">
        <v>21</v>
      </c>
      <c r="N33" s="34">
        <f t="shared" si="0"/>
        <v>0</v>
      </c>
      <c r="O33" s="4"/>
    </row>
    <row r="34" spans="1:15" ht="17.25" customHeight="1">
      <c r="A34" s="2"/>
      <c r="B34" s="48" t="s">
        <v>17</v>
      </c>
      <c r="C34" s="12" t="s">
        <v>16</v>
      </c>
      <c r="D34" s="12"/>
      <c r="E34" s="18">
        <v>34.5</v>
      </c>
      <c r="F34" s="18">
        <v>16.5</v>
      </c>
      <c r="G34" s="34">
        <f t="shared" si="1"/>
        <v>0</v>
      </c>
      <c r="I34" s="54">
        <v>3862</v>
      </c>
      <c r="J34" s="12" t="s">
        <v>36</v>
      </c>
      <c r="K34" s="12"/>
      <c r="L34" s="18">
        <v>20</v>
      </c>
      <c r="M34" s="18">
        <v>21</v>
      </c>
      <c r="N34" s="34">
        <f t="shared" si="0"/>
        <v>0</v>
      </c>
      <c r="O34" s="4"/>
    </row>
    <row r="35" spans="1:15" ht="17.25" customHeight="1">
      <c r="A35" s="2"/>
      <c r="B35" s="48">
        <v>4320</v>
      </c>
      <c r="C35" s="12" t="s">
        <v>13</v>
      </c>
      <c r="D35" s="12"/>
      <c r="E35" s="18">
        <v>33.5</v>
      </c>
      <c r="F35" s="18">
        <v>16.5</v>
      </c>
      <c r="G35" s="34">
        <f t="shared" si="1"/>
        <v>0</v>
      </c>
      <c r="I35" s="54">
        <v>3864</v>
      </c>
      <c r="J35" s="12" t="s">
        <v>36</v>
      </c>
      <c r="K35" s="12"/>
      <c r="L35" s="18">
        <v>22</v>
      </c>
      <c r="M35" s="18">
        <v>21</v>
      </c>
      <c r="N35" s="34">
        <f t="shared" si="0"/>
        <v>0</v>
      </c>
      <c r="O35" s="4"/>
    </row>
    <row r="36" spans="1:15" ht="17.25" customHeight="1">
      <c r="A36" s="2"/>
      <c r="B36" s="48">
        <v>4321</v>
      </c>
      <c r="C36" s="12" t="s">
        <v>16</v>
      </c>
      <c r="D36" s="12"/>
      <c r="E36" s="18">
        <v>29</v>
      </c>
      <c r="F36" s="18">
        <v>17</v>
      </c>
      <c r="G36" s="34">
        <f t="shared" si="1"/>
        <v>0</v>
      </c>
      <c r="I36" s="54">
        <v>3870</v>
      </c>
      <c r="J36" s="12" t="s">
        <v>36</v>
      </c>
      <c r="K36" s="12"/>
      <c r="L36" s="18">
        <v>24</v>
      </c>
      <c r="M36" s="18">
        <v>22</v>
      </c>
      <c r="N36" s="34">
        <f t="shared" si="0"/>
        <v>0</v>
      </c>
      <c r="O36" s="4"/>
    </row>
    <row r="37" spans="1:15" ht="17.25" customHeight="1">
      <c r="A37" s="2"/>
      <c r="B37" s="48">
        <v>4322</v>
      </c>
      <c r="C37" s="12" t="s">
        <v>12</v>
      </c>
      <c r="D37" s="12"/>
      <c r="E37" s="18">
        <v>36.5</v>
      </c>
      <c r="F37" s="18">
        <v>19</v>
      </c>
      <c r="G37" s="34">
        <f t="shared" si="1"/>
        <v>0</v>
      </c>
      <c r="I37" s="54">
        <v>3873</v>
      </c>
      <c r="J37" s="12" t="s">
        <v>36</v>
      </c>
      <c r="K37" s="12"/>
      <c r="L37" s="18">
        <v>24</v>
      </c>
      <c r="M37" s="18">
        <v>23</v>
      </c>
      <c r="N37" s="34">
        <f t="shared" si="0"/>
        <v>0</v>
      </c>
      <c r="O37" s="4"/>
    </row>
    <row r="38" spans="1:15" ht="17.25" customHeight="1">
      <c r="A38" s="2"/>
      <c r="B38" s="48">
        <v>4323</v>
      </c>
      <c r="C38" s="12" t="s">
        <v>12</v>
      </c>
      <c r="D38" s="12"/>
      <c r="E38" s="18">
        <v>37.5</v>
      </c>
      <c r="F38" s="18">
        <v>19</v>
      </c>
      <c r="G38" s="34">
        <f t="shared" si="1"/>
        <v>0</v>
      </c>
      <c r="I38" s="55">
        <v>3874</v>
      </c>
      <c r="J38" s="52" t="s">
        <v>36</v>
      </c>
      <c r="K38" s="32"/>
      <c r="L38" s="38">
        <v>24</v>
      </c>
      <c r="M38" s="20"/>
      <c r="N38" s="34">
        <f t="shared" si="0"/>
        <v>0</v>
      </c>
      <c r="O38" s="4"/>
    </row>
    <row r="39" spans="1:15" ht="17.25" customHeight="1">
      <c r="A39" s="2"/>
      <c r="B39" s="48">
        <v>4324</v>
      </c>
      <c r="C39" s="12"/>
      <c r="D39" s="12"/>
      <c r="E39" s="18">
        <v>35.5</v>
      </c>
      <c r="F39" s="18">
        <v>19</v>
      </c>
      <c r="G39" s="34">
        <f t="shared" si="1"/>
        <v>0</v>
      </c>
      <c r="I39" s="55">
        <v>3882</v>
      </c>
      <c r="J39" s="52" t="s">
        <v>36</v>
      </c>
      <c r="K39" s="33"/>
      <c r="L39" s="38">
        <v>24</v>
      </c>
      <c r="M39" s="20"/>
      <c r="N39" s="34">
        <f t="shared" si="0"/>
        <v>0</v>
      </c>
      <c r="O39" s="4"/>
    </row>
    <row r="40" spans="1:15" ht="17.25" customHeight="1">
      <c r="A40" s="2"/>
      <c r="B40" s="48" t="s">
        <v>18</v>
      </c>
      <c r="C40" s="12"/>
      <c r="D40" s="51"/>
      <c r="E40" s="40">
        <v>35.5</v>
      </c>
      <c r="G40" s="34">
        <f t="shared" si="1"/>
        <v>0</v>
      </c>
      <c r="I40" s="55">
        <v>1100</v>
      </c>
      <c r="J40" s="52" t="s">
        <v>16</v>
      </c>
      <c r="K40" s="59"/>
      <c r="L40" s="38">
        <v>28</v>
      </c>
      <c r="M40" s="20"/>
      <c r="N40" s="34">
        <f t="shared" si="0"/>
        <v>0</v>
      </c>
      <c r="O40" s="4"/>
    </row>
    <row r="41" spans="1:15" ht="17.25" customHeight="1">
      <c r="A41" s="2"/>
      <c r="B41" s="48">
        <v>4325</v>
      </c>
      <c r="C41" s="12"/>
      <c r="D41" s="51"/>
      <c r="E41" s="41">
        <v>39</v>
      </c>
      <c r="F41" s="18"/>
      <c r="G41" s="34">
        <f t="shared" si="1"/>
        <v>0</v>
      </c>
      <c r="I41" s="55">
        <v>1101</v>
      </c>
      <c r="J41" s="52" t="s">
        <v>16</v>
      </c>
      <c r="K41" s="59"/>
      <c r="L41" s="38">
        <v>27.5</v>
      </c>
      <c r="M41" s="20"/>
      <c r="N41" s="34">
        <f t="shared" si="0"/>
        <v>0</v>
      </c>
      <c r="O41" s="4"/>
    </row>
    <row r="42" spans="1:15" ht="17.25" customHeight="1">
      <c r="A42" s="2"/>
      <c r="B42" s="48" t="s">
        <v>19</v>
      </c>
      <c r="C42" s="12"/>
      <c r="D42" s="51"/>
      <c r="E42" s="18">
        <v>39</v>
      </c>
      <c r="F42" s="18">
        <v>23</v>
      </c>
      <c r="G42" s="34">
        <f t="shared" si="1"/>
        <v>0</v>
      </c>
      <c r="I42" s="55">
        <v>1102</v>
      </c>
      <c r="J42" s="52" t="s">
        <v>16</v>
      </c>
      <c r="K42" s="59"/>
      <c r="L42" s="38">
        <v>26.5</v>
      </c>
      <c r="M42" s="20"/>
      <c r="N42" s="34">
        <f t="shared" si="0"/>
        <v>0</v>
      </c>
      <c r="O42" s="4"/>
    </row>
    <row r="43" spans="1:15" ht="17.25" customHeight="1">
      <c r="A43" s="2"/>
      <c r="B43" s="48" t="s">
        <v>20</v>
      </c>
      <c r="C43" s="12"/>
      <c r="D43" s="51"/>
      <c r="E43" s="18">
        <v>39</v>
      </c>
      <c r="F43" s="18">
        <v>23</v>
      </c>
      <c r="G43" s="34">
        <f t="shared" si="1"/>
        <v>0</v>
      </c>
      <c r="I43" s="55">
        <v>1103</v>
      </c>
      <c r="J43" s="52" t="s">
        <v>16</v>
      </c>
      <c r="K43" s="59"/>
      <c r="L43" s="38">
        <v>26.5</v>
      </c>
      <c r="M43" s="20"/>
      <c r="N43" s="34">
        <f t="shared" si="0"/>
        <v>0</v>
      </c>
      <c r="O43" s="4"/>
    </row>
    <row r="44" spans="1:15" ht="17.25" customHeight="1">
      <c r="A44" s="2"/>
      <c r="B44" s="48">
        <v>4326</v>
      </c>
      <c r="C44" s="12"/>
      <c r="D44" s="51"/>
      <c r="E44" s="18">
        <v>34</v>
      </c>
      <c r="F44" s="18">
        <v>23</v>
      </c>
      <c r="G44" s="34">
        <f t="shared" si="1"/>
        <v>0</v>
      </c>
      <c r="I44" s="55">
        <v>1104</v>
      </c>
      <c r="J44" s="52" t="s">
        <v>16</v>
      </c>
      <c r="K44" s="59"/>
      <c r="L44" s="38">
        <v>28</v>
      </c>
      <c r="M44" s="20"/>
      <c r="N44" s="34">
        <f t="shared" si="0"/>
        <v>0</v>
      </c>
      <c r="O44" s="4"/>
    </row>
    <row r="45" spans="1:15" ht="17.25" customHeight="1">
      <c r="A45" s="2"/>
      <c r="B45" s="48">
        <v>4327</v>
      </c>
      <c r="C45" s="12"/>
      <c r="D45" s="51"/>
      <c r="E45" s="18">
        <v>33.5</v>
      </c>
      <c r="F45" s="18">
        <v>23</v>
      </c>
      <c r="G45" s="34">
        <f t="shared" si="1"/>
        <v>0</v>
      </c>
      <c r="I45" s="55">
        <v>1105</v>
      </c>
      <c r="J45" s="52" t="s">
        <v>16</v>
      </c>
      <c r="K45" s="59"/>
      <c r="L45" s="38">
        <v>25</v>
      </c>
      <c r="M45" s="20"/>
      <c r="N45" s="34">
        <f t="shared" si="0"/>
        <v>0</v>
      </c>
      <c r="O45" s="4"/>
    </row>
    <row r="46" spans="1:15" ht="17.25" customHeight="1">
      <c r="A46" s="2"/>
      <c r="B46" s="48">
        <v>4328</v>
      </c>
      <c r="C46" s="12"/>
      <c r="D46" s="51"/>
      <c r="E46" s="18">
        <v>31</v>
      </c>
      <c r="F46" s="18">
        <v>23</v>
      </c>
      <c r="G46" s="34">
        <f t="shared" si="1"/>
        <v>0</v>
      </c>
      <c r="I46" s="55">
        <v>1106</v>
      </c>
      <c r="J46" s="52" t="s">
        <v>16</v>
      </c>
      <c r="K46" s="59"/>
      <c r="L46" s="38">
        <v>27</v>
      </c>
      <c r="M46" s="20"/>
      <c r="N46" s="34">
        <f t="shared" si="0"/>
        <v>0</v>
      </c>
      <c r="O46" s="4"/>
    </row>
    <row r="47" spans="1:15" ht="17.25" customHeight="1">
      <c r="A47" s="2"/>
      <c r="B47" s="48">
        <v>4329</v>
      </c>
      <c r="C47" s="12"/>
      <c r="D47" s="51"/>
      <c r="E47" s="18">
        <v>30.5</v>
      </c>
      <c r="F47" s="18">
        <v>22</v>
      </c>
      <c r="G47" s="34">
        <f t="shared" si="1"/>
        <v>0</v>
      </c>
      <c r="I47" s="55">
        <v>1107</v>
      </c>
      <c r="J47" s="52" t="s">
        <v>16</v>
      </c>
      <c r="K47" s="59"/>
      <c r="L47" s="38">
        <v>27</v>
      </c>
      <c r="M47" s="20"/>
      <c r="N47" s="34">
        <f t="shared" si="0"/>
        <v>0</v>
      </c>
      <c r="O47" s="4"/>
    </row>
    <row r="48" spans="1:15" ht="17.25" customHeight="1">
      <c r="A48" s="2"/>
      <c r="B48" s="49">
        <v>4330</v>
      </c>
      <c r="C48" s="42"/>
      <c r="D48" s="62"/>
      <c r="E48" s="43">
        <v>34</v>
      </c>
      <c r="F48" s="43"/>
      <c r="G48" s="44">
        <f aca="true" t="shared" si="2" ref="G48:G98">D48*E48</f>
        <v>0</v>
      </c>
      <c r="I48" s="55">
        <v>1108</v>
      </c>
      <c r="J48" s="52" t="s">
        <v>16</v>
      </c>
      <c r="K48" s="59"/>
      <c r="L48" s="38">
        <v>26</v>
      </c>
      <c r="M48" s="20"/>
      <c r="N48" s="34">
        <f t="shared" si="0"/>
        <v>0</v>
      </c>
      <c r="O48" s="4"/>
    </row>
    <row r="49" spans="1:15" ht="17.25" customHeight="1">
      <c r="A49" s="2"/>
      <c r="B49" s="49" t="s">
        <v>21</v>
      </c>
      <c r="C49" s="42"/>
      <c r="D49" s="62"/>
      <c r="E49" s="43">
        <v>34</v>
      </c>
      <c r="F49" s="43"/>
      <c r="G49" s="44">
        <f t="shared" si="2"/>
        <v>0</v>
      </c>
      <c r="I49" s="56">
        <v>1109</v>
      </c>
      <c r="J49" s="53" t="s">
        <v>16</v>
      </c>
      <c r="K49" s="60"/>
      <c r="L49" s="46">
        <v>27</v>
      </c>
      <c r="M49" s="47"/>
      <c r="N49" s="44">
        <f aca="true" t="shared" si="3" ref="N49:N93">K49*L49</f>
        <v>0</v>
      </c>
      <c r="O49" s="4"/>
    </row>
    <row r="50" spans="1:15" ht="17.25" customHeight="1">
      <c r="A50" s="2"/>
      <c r="B50" s="49">
        <v>4331</v>
      </c>
      <c r="C50" s="42"/>
      <c r="D50" s="62"/>
      <c r="E50" s="43"/>
      <c r="F50" s="43"/>
      <c r="G50" s="44">
        <f t="shared" si="2"/>
        <v>0</v>
      </c>
      <c r="I50" s="56" t="s">
        <v>30</v>
      </c>
      <c r="J50" s="53" t="s">
        <v>16</v>
      </c>
      <c r="K50" s="60"/>
      <c r="L50" s="46">
        <v>27</v>
      </c>
      <c r="M50" s="47"/>
      <c r="N50" s="44">
        <f t="shared" si="3"/>
        <v>0</v>
      </c>
      <c r="O50" s="4"/>
    </row>
    <row r="51" spans="1:15" ht="17.25" customHeight="1">
      <c r="A51" s="2"/>
      <c r="B51" s="49">
        <v>4332</v>
      </c>
      <c r="C51" s="42"/>
      <c r="D51" s="62"/>
      <c r="E51" s="43">
        <v>34</v>
      </c>
      <c r="F51" s="43"/>
      <c r="G51" s="44">
        <f t="shared" si="2"/>
        <v>0</v>
      </c>
      <c r="I51" s="56">
        <v>1110</v>
      </c>
      <c r="J51" s="53" t="s">
        <v>16</v>
      </c>
      <c r="K51" s="60"/>
      <c r="L51" s="46">
        <v>25</v>
      </c>
      <c r="M51" s="47"/>
      <c r="N51" s="44">
        <f t="shared" si="3"/>
        <v>0</v>
      </c>
      <c r="O51" s="4"/>
    </row>
    <row r="52" spans="1:15" ht="17.25" customHeight="1">
      <c r="A52" s="2"/>
      <c r="B52" s="49">
        <v>4333</v>
      </c>
      <c r="C52" s="42"/>
      <c r="D52" s="62"/>
      <c r="E52" s="43">
        <v>35</v>
      </c>
      <c r="F52" s="43"/>
      <c r="G52" s="44">
        <f t="shared" si="2"/>
        <v>0</v>
      </c>
      <c r="I52" s="56">
        <v>1111</v>
      </c>
      <c r="J52" s="53" t="s">
        <v>16</v>
      </c>
      <c r="K52" s="60"/>
      <c r="L52" s="46">
        <v>25</v>
      </c>
      <c r="M52" s="47"/>
      <c r="N52" s="44">
        <f t="shared" si="3"/>
        <v>0</v>
      </c>
      <c r="O52" s="4"/>
    </row>
    <row r="53" spans="1:15" ht="17.25" customHeight="1">
      <c r="A53" s="2"/>
      <c r="B53" s="49" t="s">
        <v>22</v>
      </c>
      <c r="C53" s="42"/>
      <c r="D53" s="62"/>
      <c r="E53" s="43">
        <v>35</v>
      </c>
      <c r="F53" s="43"/>
      <c r="G53" s="44">
        <f t="shared" si="2"/>
        <v>0</v>
      </c>
      <c r="I53" s="56">
        <v>1112</v>
      </c>
      <c r="J53" s="53" t="s">
        <v>16</v>
      </c>
      <c r="K53" s="60"/>
      <c r="L53" s="46">
        <v>27</v>
      </c>
      <c r="M53" s="47"/>
      <c r="N53" s="44">
        <f t="shared" si="3"/>
        <v>0</v>
      </c>
      <c r="O53" s="4"/>
    </row>
    <row r="54" spans="1:15" ht="17.25" customHeight="1">
      <c r="A54" s="2"/>
      <c r="B54" s="49" t="s">
        <v>23</v>
      </c>
      <c r="C54" s="42"/>
      <c r="D54" s="62"/>
      <c r="E54" s="43">
        <v>35</v>
      </c>
      <c r="F54" s="43"/>
      <c r="G54" s="44">
        <f t="shared" si="2"/>
        <v>0</v>
      </c>
      <c r="I54" s="56">
        <v>1113</v>
      </c>
      <c r="J54" s="53" t="s">
        <v>16</v>
      </c>
      <c r="K54" s="60"/>
      <c r="L54" s="46">
        <v>26</v>
      </c>
      <c r="M54" s="47"/>
      <c r="N54" s="44">
        <f t="shared" si="3"/>
        <v>0</v>
      </c>
      <c r="O54" s="4"/>
    </row>
    <row r="55" spans="1:15" ht="17.25" customHeight="1">
      <c r="A55" s="2"/>
      <c r="B55" s="49">
        <v>4334</v>
      </c>
      <c r="C55" s="42"/>
      <c r="D55" s="62"/>
      <c r="E55" s="43">
        <v>32</v>
      </c>
      <c r="F55" s="43"/>
      <c r="G55" s="44">
        <f t="shared" si="2"/>
        <v>0</v>
      </c>
      <c r="I55" s="56">
        <v>1114</v>
      </c>
      <c r="J55" s="53" t="s">
        <v>16</v>
      </c>
      <c r="K55" s="60"/>
      <c r="L55" s="46">
        <v>26</v>
      </c>
      <c r="M55" s="47"/>
      <c r="N55" s="44">
        <f t="shared" si="3"/>
        <v>0</v>
      </c>
      <c r="O55" s="4"/>
    </row>
    <row r="56" spans="1:15" ht="17.25" customHeight="1">
      <c r="A56" s="2"/>
      <c r="B56" s="49">
        <v>4335</v>
      </c>
      <c r="C56" s="42"/>
      <c r="D56" s="62"/>
      <c r="E56" s="43">
        <v>33.5</v>
      </c>
      <c r="F56" s="43"/>
      <c r="G56" s="44">
        <f t="shared" si="2"/>
        <v>0</v>
      </c>
      <c r="I56" s="56">
        <v>1115</v>
      </c>
      <c r="J56" s="53" t="s">
        <v>16</v>
      </c>
      <c r="K56" s="60"/>
      <c r="L56" s="46">
        <v>27</v>
      </c>
      <c r="M56" s="47"/>
      <c r="N56" s="44">
        <f t="shared" si="3"/>
        <v>0</v>
      </c>
      <c r="O56" s="4"/>
    </row>
    <row r="57" spans="1:15" ht="17.25" customHeight="1">
      <c r="A57" s="2"/>
      <c r="B57" s="49" t="s">
        <v>24</v>
      </c>
      <c r="C57" s="42"/>
      <c r="D57" s="62"/>
      <c r="E57" s="43">
        <v>33.5</v>
      </c>
      <c r="F57" s="43"/>
      <c r="G57" s="44">
        <f t="shared" si="2"/>
        <v>0</v>
      </c>
      <c r="I57" s="56">
        <v>1116</v>
      </c>
      <c r="J57" s="53" t="s">
        <v>16</v>
      </c>
      <c r="K57" s="60"/>
      <c r="L57" s="46">
        <v>26.5</v>
      </c>
      <c r="M57" s="47"/>
      <c r="N57" s="44">
        <f t="shared" si="3"/>
        <v>0</v>
      </c>
      <c r="O57" s="4"/>
    </row>
    <row r="58" spans="1:15" ht="17.25" customHeight="1">
      <c r="A58" s="2"/>
      <c r="B58" s="49">
        <v>4336</v>
      </c>
      <c r="C58" s="42"/>
      <c r="D58" s="62"/>
      <c r="E58" s="43">
        <v>35</v>
      </c>
      <c r="F58" s="43"/>
      <c r="G58" s="44">
        <f t="shared" si="2"/>
        <v>0</v>
      </c>
      <c r="I58" s="56">
        <v>1117</v>
      </c>
      <c r="J58" s="53" t="s">
        <v>16</v>
      </c>
      <c r="K58" s="60"/>
      <c r="L58" s="46">
        <v>26.5</v>
      </c>
      <c r="M58" s="47"/>
      <c r="N58" s="44">
        <f t="shared" si="3"/>
        <v>0</v>
      </c>
      <c r="O58" s="4"/>
    </row>
    <row r="59" spans="1:15" ht="17.25" customHeight="1">
      <c r="A59" s="2"/>
      <c r="B59" s="49">
        <v>4337</v>
      </c>
      <c r="C59" s="42"/>
      <c r="D59" s="62"/>
      <c r="E59" s="43">
        <v>34</v>
      </c>
      <c r="F59" s="43"/>
      <c r="G59" s="44">
        <f t="shared" si="2"/>
        <v>0</v>
      </c>
      <c r="I59" s="56">
        <v>1118</v>
      </c>
      <c r="J59" s="53" t="s">
        <v>16</v>
      </c>
      <c r="K59" s="60"/>
      <c r="L59" s="46">
        <v>27.5</v>
      </c>
      <c r="M59" s="47"/>
      <c r="N59" s="44">
        <f t="shared" si="3"/>
        <v>0</v>
      </c>
      <c r="O59" s="4"/>
    </row>
    <row r="60" spans="1:15" ht="17.25" customHeight="1">
      <c r="A60" s="2"/>
      <c r="B60" s="49">
        <v>4338</v>
      </c>
      <c r="C60" s="42"/>
      <c r="D60" s="62"/>
      <c r="E60" s="43"/>
      <c r="F60" s="43"/>
      <c r="G60" s="44">
        <f t="shared" si="2"/>
        <v>0</v>
      </c>
      <c r="I60" s="56">
        <v>1119</v>
      </c>
      <c r="J60" s="53" t="s">
        <v>16</v>
      </c>
      <c r="K60" s="60"/>
      <c r="L60" s="46">
        <v>25.5</v>
      </c>
      <c r="M60" s="47"/>
      <c r="N60" s="44">
        <f t="shared" si="3"/>
        <v>0</v>
      </c>
      <c r="O60" s="4"/>
    </row>
    <row r="61" spans="1:15" ht="17.25" customHeight="1">
      <c r="A61" s="2"/>
      <c r="B61" s="49">
        <v>4339</v>
      </c>
      <c r="C61" s="42"/>
      <c r="D61" s="62"/>
      <c r="E61" s="43">
        <v>35.5</v>
      </c>
      <c r="F61" s="43"/>
      <c r="G61" s="44">
        <f t="shared" si="2"/>
        <v>0</v>
      </c>
      <c r="I61" s="56">
        <v>1120</v>
      </c>
      <c r="J61" s="53" t="s">
        <v>16</v>
      </c>
      <c r="K61" s="60"/>
      <c r="L61" s="46">
        <v>25.5</v>
      </c>
      <c r="M61" s="47"/>
      <c r="N61" s="44">
        <f t="shared" si="3"/>
        <v>0</v>
      </c>
      <c r="O61" s="4"/>
    </row>
    <row r="62" spans="1:15" ht="17.25" customHeight="1">
      <c r="A62" s="2"/>
      <c r="B62" s="49" t="s">
        <v>25</v>
      </c>
      <c r="C62" s="42"/>
      <c r="D62" s="62"/>
      <c r="E62" s="43">
        <v>35.5</v>
      </c>
      <c r="F62" s="43"/>
      <c r="G62" s="44">
        <f t="shared" si="2"/>
        <v>0</v>
      </c>
      <c r="I62" s="56">
        <v>1121</v>
      </c>
      <c r="J62" s="53" t="s">
        <v>16</v>
      </c>
      <c r="K62" s="60"/>
      <c r="L62" s="46">
        <v>25.5</v>
      </c>
      <c r="M62" s="47"/>
      <c r="N62" s="44">
        <f t="shared" si="3"/>
        <v>0</v>
      </c>
      <c r="O62" s="4"/>
    </row>
    <row r="63" spans="1:15" ht="17.25" customHeight="1">
      <c r="A63" s="2"/>
      <c r="B63" s="49">
        <v>4340</v>
      </c>
      <c r="C63" s="42"/>
      <c r="D63" s="62"/>
      <c r="E63" s="43">
        <v>33</v>
      </c>
      <c r="F63" s="43"/>
      <c r="G63" s="44">
        <f t="shared" si="2"/>
        <v>0</v>
      </c>
      <c r="I63" s="56">
        <v>1122</v>
      </c>
      <c r="J63" s="53" t="s">
        <v>16</v>
      </c>
      <c r="K63" s="60"/>
      <c r="L63" s="46">
        <v>25.5</v>
      </c>
      <c r="M63" s="47"/>
      <c r="N63" s="44">
        <f t="shared" si="3"/>
        <v>0</v>
      </c>
      <c r="O63" s="4"/>
    </row>
    <row r="64" spans="1:15" ht="17.25" customHeight="1">
      <c r="A64" s="2"/>
      <c r="B64" s="49">
        <v>4341</v>
      </c>
      <c r="C64" s="42"/>
      <c r="D64" s="62"/>
      <c r="E64" s="43">
        <v>33</v>
      </c>
      <c r="F64" s="43"/>
      <c r="G64" s="44">
        <f t="shared" si="2"/>
        <v>0</v>
      </c>
      <c r="I64" s="56">
        <v>1123</v>
      </c>
      <c r="J64" s="53" t="s">
        <v>16</v>
      </c>
      <c r="K64" s="60"/>
      <c r="L64" s="46">
        <v>26</v>
      </c>
      <c r="M64" s="47"/>
      <c r="N64" s="44">
        <f t="shared" si="3"/>
        <v>0</v>
      </c>
      <c r="O64" s="4"/>
    </row>
    <row r="65" spans="1:15" ht="17.25" customHeight="1">
      <c r="A65" s="2"/>
      <c r="B65" s="49">
        <v>4342</v>
      </c>
      <c r="C65" s="42" t="s">
        <v>12</v>
      </c>
      <c r="D65" s="62"/>
      <c r="E65" s="43">
        <v>32.5</v>
      </c>
      <c r="F65" s="43"/>
      <c r="G65" s="44">
        <f t="shared" si="2"/>
        <v>0</v>
      </c>
      <c r="I65" s="56">
        <v>1124</v>
      </c>
      <c r="J65" s="53" t="s">
        <v>16</v>
      </c>
      <c r="K65" s="60"/>
      <c r="L65" s="46">
        <v>28</v>
      </c>
      <c r="M65" s="47"/>
      <c r="N65" s="44">
        <f t="shared" si="3"/>
        <v>0</v>
      </c>
      <c r="O65" s="4"/>
    </row>
    <row r="66" spans="1:15" ht="17.25" customHeight="1">
      <c r="A66" s="2"/>
      <c r="B66" s="49" t="s">
        <v>26</v>
      </c>
      <c r="C66" s="42"/>
      <c r="D66" s="62"/>
      <c r="E66" s="43">
        <v>32.5</v>
      </c>
      <c r="F66" s="43"/>
      <c r="G66" s="44">
        <f t="shared" si="2"/>
        <v>0</v>
      </c>
      <c r="I66" s="56">
        <v>1125</v>
      </c>
      <c r="J66" s="53" t="s">
        <v>16</v>
      </c>
      <c r="K66" s="60"/>
      <c r="L66" s="46">
        <v>28</v>
      </c>
      <c r="M66" s="47"/>
      <c r="N66" s="44">
        <f t="shared" si="3"/>
        <v>0</v>
      </c>
      <c r="O66" s="4"/>
    </row>
    <row r="67" spans="1:15" ht="17.25" customHeight="1">
      <c r="A67" s="2"/>
      <c r="B67" s="49">
        <v>4343</v>
      </c>
      <c r="C67" s="42" t="s">
        <v>12</v>
      </c>
      <c r="D67" s="62"/>
      <c r="E67" s="43">
        <v>32.5</v>
      </c>
      <c r="F67" s="43"/>
      <c r="G67" s="44">
        <f t="shared" si="2"/>
        <v>0</v>
      </c>
      <c r="I67" s="56">
        <v>1126</v>
      </c>
      <c r="J67" s="53" t="s">
        <v>16</v>
      </c>
      <c r="K67" s="60"/>
      <c r="L67" s="46">
        <v>28</v>
      </c>
      <c r="M67" s="47"/>
      <c r="N67" s="44">
        <f t="shared" si="3"/>
        <v>0</v>
      </c>
      <c r="O67" s="4"/>
    </row>
    <row r="68" spans="1:15" ht="17.25" customHeight="1">
      <c r="A68" s="2"/>
      <c r="B68" s="49" t="s">
        <v>27</v>
      </c>
      <c r="C68" s="42"/>
      <c r="D68" s="62"/>
      <c r="E68" s="43">
        <v>32.5</v>
      </c>
      <c r="F68" s="43"/>
      <c r="G68" s="44">
        <f t="shared" si="2"/>
        <v>0</v>
      </c>
      <c r="I68" s="57">
        <v>1127</v>
      </c>
      <c r="J68" s="45" t="s">
        <v>16</v>
      </c>
      <c r="K68" s="60"/>
      <c r="L68" s="46">
        <v>27.5</v>
      </c>
      <c r="M68" s="47"/>
      <c r="N68" s="44">
        <f t="shared" si="3"/>
        <v>0</v>
      </c>
      <c r="O68" s="4"/>
    </row>
    <row r="69" spans="1:15" ht="17.25" customHeight="1">
      <c r="A69" s="2"/>
      <c r="B69" s="49">
        <v>4344</v>
      </c>
      <c r="C69" s="42"/>
      <c r="D69" s="62"/>
      <c r="E69" s="43">
        <v>34</v>
      </c>
      <c r="F69" s="43"/>
      <c r="G69" s="44">
        <f t="shared" si="2"/>
        <v>0</v>
      </c>
      <c r="I69" s="57" t="s">
        <v>31</v>
      </c>
      <c r="J69" s="45" t="s">
        <v>16</v>
      </c>
      <c r="K69" s="60"/>
      <c r="L69" s="46">
        <v>27.5</v>
      </c>
      <c r="M69" s="47"/>
      <c r="N69" s="44">
        <f t="shared" si="3"/>
        <v>0</v>
      </c>
      <c r="O69" s="4"/>
    </row>
    <row r="70" spans="1:15" ht="17.25" customHeight="1">
      <c r="A70" s="2"/>
      <c r="B70" s="49">
        <v>4345</v>
      </c>
      <c r="C70" s="42"/>
      <c r="D70" s="62"/>
      <c r="E70" s="43">
        <v>35</v>
      </c>
      <c r="F70" s="43"/>
      <c r="G70" s="44">
        <f t="shared" si="2"/>
        <v>0</v>
      </c>
      <c r="I70" s="57">
        <v>1128</v>
      </c>
      <c r="J70" s="45" t="s">
        <v>16</v>
      </c>
      <c r="K70" s="60"/>
      <c r="L70" s="46">
        <v>28</v>
      </c>
      <c r="M70" s="47"/>
      <c r="N70" s="44">
        <f t="shared" si="3"/>
        <v>0</v>
      </c>
      <c r="O70" s="4"/>
    </row>
    <row r="71" spans="1:15" ht="17.25" customHeight="1">
      <c r="A71" s="2"/>
      <c r="B71" s="49">
        <v>4346</v>
      </c>
      <c r="C71" s="42"/>
      <c r="D71" s="62"/>
      <c r="E71" s="43">
        <v>34.5</v>
      </c>
      <c r="F71" s="43"/>
      <c r="G71" s="44">
        <f t="shared" si="2"/>
        <v>0</v>
      </c>
      <c r="I71" s="57">
        <v>1129</v>
      </c>
      <c r="J71" s="45" t="s">
        <v>16</v>
      </c>
      <c r="K71" s="60"/>
      <c r="L71" s="46">
        <v>27.5</v>
      </c>
      <c r="M71" s="47"/>
      <c r="N71" s="44">
        <f t="shared" si="3"/>
        <v>0</v>
      </c>
      <c r="O71" s="4"/>
    </row>
    <row r="72" spans="1:15" ht="17.25" customHeight="1">
      <c r="A72" s="2"/>
      <c r="B72" s="49">
        <v>4347</v>
      </c>
      <c r="C72" s="42" t="s">
        <v>12</v>
      </c>
      <c r="D72" s="62"/>
      <c r="E72" s="43"/>
      <c r="F72" s="43"/>
      <c r="G72" s="44">
        <f t="shared" si="2"/>
        <v>0</v>
      </c>
      <c r="I72" s="57">
        <v>1130</v>
      </c>
      <c r="J72" s="45" t="s">
        <v>16</v>
      </c>
      <c r="K72" s="60"/>
      <c r="L72" s="46">
        <v>29</v>
      </c>
      <c r="M72" s="47"/>
      <c r="N72" s="44">
        <f t="shared" si="3"/>
        <v>0</v>
      </c>
      <c r="O72" s="4"/>
    </row>
    <row r="73" spans="1:15" ht="17.25" customHeight="1">
      <c r="A73" s="2"/>
      <c r="B73" s="49">
        <v>4348</v>
      </c>
      <c r="C73" s="42" t="s">
        <v>12</v>
      </c>
      <c r="D73" s="62"/>
      <c r="E73" s="43"/>
      <c r="F73" s="43"/>
      <c r="G73" s="44">
        <f t="shared" si="2"/>
        <v>0</v>
      </c>
      <c r="I73" s="57">
        <v>1131</v>
      </c>
      <c r="J73" s="45" t="s">
        <v>16</v>
      </c>
      <c r="K73" s="60"/>
      <c r="L73" s="46">
        <v>28</v>
      </c>
      <c r="M73" s="47"/>
      <c r="N73" s="44">
        <f t="shared" si="3"/>
        <v>0</v>
      </c>
      <c r="O73" s="4"/>
    </row>
    <row r="74" spans="1:15" ht="17.25" customHeight="1">
      <c r="A74" s="2"/>
      <c r="B74" s="49">
        <v>4349</v>
      </c>
      <c r="C74" s="42"/>
      <c r="D74" s="62"/>
      <c r="E74" s="43"/>
      <c r="F74" s="43"/>
      <c r="G74" s="44">
        <f t="shared" si="2"/>
        <v>0</v>
      </c>
      <c r="I74" s="57">
        <v>1132</v>
      </c>
      <c r="J74" s="45" t="s">
        <v>16</v>
      </c>
      <c r="K74" s="60"/>
      <c r="L74" s="46">
        <v>28</v>
      </c>
      <c r="M74" s="47"/>
      <c r="N74" s="44">
        <f t="shared" si="3"/>
        <v>0</v>
      </c>
      <c r="O74" s="4"/>
    </row>
    <row r="75" spans="1:15" ht="17.25" customHeight="1">
      <c r="A75" s="2"/>
      <c r="B75" s="49">
        <v>4350</v>
      </c>
      <c r="C75" s="42"/>
      <c r="D75" s="62"/>
      <c r="E75" s="43">
        <v>38</v>
      </c>
      <c r="F75" s="43"/>
      <c r="G75" s="44">
        <f t="shared" si="2"/>
        <v>0</v>
      </c>
      <c r="I75" s="57">
        <v>1133</v>
      </c>
      <c r="J75" s="45" t="s">
        <v>16</v>
      </c>
      <c r="K75" s="60"/>
      <c r="L75" s="46">
        <v>27.5</v>
      </c>
      <c r="M75" s="47"/>
      <c r="N75" s="44">
        <f t="shared" si="3"/>
        <v>0</v>
      </c>
      <c r="O75" s="4"/>
    </row>
    <row r="76" spans="1:15" ht="17.25" customHeight="1">
      <c r="A76" s="2"/>
      <c r="B76" s="49">
        <v>4351</v>
      </c>
      <c r="C76" s="42"/>
      <c r="D76" s="62"/>
      <c r="E76" s="43"/>
      <c r="F76" s="43"/>
      <c r="G76" s="44">
        <f t="shared" si="2"/>
        <v>0</v>
      </c>
      <c r="I76" s="57" t="s">
        <v>32</v>
      </c>
      <c r="J76" s="45" t="s">
        <v>16</v>
      </c>
      <c r="K76" s="60"/>
      <c r="L76" s="46">
        <v>27.5</v>
      </c>
      <c r="M76" s="47"/>
      <c r="N76" s="44">
        <f t="shared" si="3"/>
        <v>0</v>
      </c>
      <c r="O76" s="4"/>
    </row>
    <row r="77" spans="1:15" ht="17.25" customHeight="1">
      <c r="A77" s="2"/>
      <c r="B77" s="49">
        <v>4352</v>
      </c>
      <c r="C77" s="42"/>
      <c r="D77" s="62"/>
      <c r="E77" s="43"/>
      <c r="F77" s="43"/>
      <c r="G77" s="44">
        <f t="shared" si="2"/>
        <v>0</v>
      </c>
      <c r="I77" s="57">
        <v>1134</v>
      </c>
      <c r="J77" s="45" t="s">
        <v>16</v>
      </c>
      <c r="K77" s="60"/>
      <c r="L77" s="46">
        <v>30</v>
      </c>
      <c r="M77" s="47"/>
      <c r="N77" s="44">
        <f t="shared" si="3"/>
        <v>0</v>
      </c>
      <c r="O77" s="4"/>
    </row>
    <row r="78" spans="1:15" ht="17.25" customHeight="1">
      <c r="A78" s="2"/>
      <c r="B78" s="49">
        <v>4353</v>
      </c>
      <c r="C78" s="42"/>
      <c r="D78" s="62"/>
      <c r="E78" s="43"/>
      <c r="F78" s="43"/>
      <c r="G78" s="44">
        <f t="shared" si="2"/>
        <v>0</v>
      </c>
      <c r="I78" s="57" t="s">
        <v>33</v>
      </c>
      <c r="J78" s="45" t="s">
        <v>16</v>
      </c>
      <c r="K78" s="60"/>
      <c r="L78" s="46">
        <v>30</v>
      </c>
      <c r="M78" s="47"/>
      <c r="N78" s="44">
        <f t="shared" si="3"/>
        <v>0</v>
      </c>
      <c r="O78" s="4"/>
    </row>
    <row r="79" spans="1:15" ht="17.25" customHeight="1">
      <c r="A79" s="2"/>
      <c r="B79" s="49">
        <v>4354</v>
      </c>
      <c r="C79" s="42"/>
      <c r="D79" s="62"/>
      <c r="E79" s="43"/>
      <c r="F79" s="43"/>
      <c r="G79" s="44">
        <f t="shared" si="2"/>
        <v>0</v>
      </c>
      <c r="I79" s="57">
        <v>1135</v>
      </c>
      <c r="J79" s="45" t="s">
        <v>16</v>
      </c>
      <c r="K79" s="60"/>
      <c r="L79" s="46">
        <v>26</v>
      </c>
      <c r="M79" s="47"/>
      <c r="N79" s="44">
        <f t="shared" si="3"/>
        <v>0</v>
      </c>
      <c r="O79" s="4"/>
    </row>
    <row r="80" spans="1:15" ht="17.25" customHeight="1">
      <c r="A80" s="2"/>
      <c r="B80" s="49">
        <v>4107</v>
      </c>
      <c r="C80" s="42" t="s">
        <v>11</v>
      </c>
      <c r="D80" s="62"/>
      <c r="E80" s="43">
        <v>28.5</v>
      </c>
      <c r="F80" s="43"/>
      <c r="G80" s="44">
        <f t="shared" si="2"/>
        <v>0</v>
      </c>
      <c r="I80" s="57">
        <v>1136</v>
      </c>
      <c r="J80" s="45" t="s">
        <v>16</v>
      </c>
      <c r="K80" s="60"/>
      <c r="L80" s="46">
        <v>28</v>
      </c>
      <c r="M80" s="47"/>
      <c r="N80" s="44">
        <f t="shared" si="3"/>
        <v>0</v>
      </c>
      <c r="O80" s="4"/>
    </row>
    <row r="81" spans="1:15" ht="17.25" customHeight="1">
      <c r="A81" s="2"/>
      <c r="B81" s="49">
        <v>4109</v>
      </c>
      <c r="C81" s="42" t="s">
        <v>16</v>
      </c>
      <c r="D81" s="62"/>
      <c r="E81" s="43">
        <v>29.5</v>
      </c>
      <c r="F81" s="43"/>
      <c r="G81" s="44"/>
      <c r="I81" s="57">
        <v>1137</v>
      </c>
      <c r="J81" s="45" t="s">
        <v>16</v>
      </c>
      <c r="K81" s="60"/>
      <c r="L81" s="46">
        <v>30</v>
      </c>
      <c r="M81" s="47"/>
      <c r="N81" s="44">
        <f t="shared" si="3"/>
        <v>0</v>
      </c>
      <c r="O81" s="4"/>
    </row>
    <row r="82" spans="1:15" ht="17.25" customHeight="1">
      <c r="A82" s="2"/>
      <c r="B82" s="49">
        <v>4115</v>
      </c>
      <c r="C82" s="42" t="s">
        <v>13</v>
      </c>
      <c r="D82" s="62"/>
      <c r="E82" s="43">
        <v>29.5</v>
      </c>
      <c r="F82" s="43"/>
      <c r="G82" s="44">
        <f t="shared" si="2"/>
        <v>0</v>
      </c>
      <c r="I82" s="57" t="s">
        <v>34</v>
      </c>
      <c r="J82" s="45" t="s">
        <v>16</v>
      </c>
      <c r="K82" s="60"/>
      <c r="L82" s="46">
        <v>30</v>
      </c>
      <c r="M82" s="47"/>
      <c r="N82" s="44">
        <f t="shared" si="3"/>
        <v>0</v>
      </c>
      <c r="O82" s="4"/>
    </row>
    <row r="83" spans="1:15" ht="17.25" customHeight="1">
      <c r="A83" s="2"/>
      <c r="B83" s="49">
        <v>4155</v>
      </c>
      <c r="C83" s="42" t="s">
        <v>13</v>
      </c>
      <c r="D83" s="62"/>
      <c r="E83" s="43">
        <v>30.5</v>
      </c>
      <c r="F83" s="43"/>
      <c r="G83" s="44">
        <f t="shared" si="2"/>
        <v>0</v>
      </c>
      <c r="I83" s="57">
        <v>1138</v>
      </c>
      <c r="J83" s="45" t="s">
        <v>16</v>
      </c>
      <c r="K83" s="60"/>
      <c r="L83" s="46">
        <v>28</v>
      </c>
      <c r="M83" s="47"/>
      <c r="N83" s="44">
        <f t="shared" si="3"/>
        <v>0</v>
      </c>
      <c r="O83" s="4"/>
    </row>
    <row r="84" spans="1:15" ht="17.25" customHeight="1">
      <c r="A84" s="2"/>
      <c r="B84" s="49">
        <v>4156</v>
      </c>
      <c r="C84" s="42" t="s">
        <v>13</v>
      </c>
      <c r="D84" s="62"/>
      <c r="E84" s="43">
        <v>31.5</v>
      </c>
      <c r="F84" s="43"/>
      <c r="G84" s="44">
        <f t="shared" si="2"/>
        <v>0</v>
      </c>
      <c r="I84" s="57">
        <v>1139</v>
      </c>
      <c r="J84" s="45" t="s">
        <v>16</v>
      </c>
      <c r="K84" s="60"/>
      <c r="L84" s="46">
        <v>28</v>
      </c>
      <c r="M84" s="47"/>
      <c r="N84" s="44">
        <f t="shared" si="3"/>
        <v>0</v>
      </c>
      <c r="O84" s="4"/>
    </row>
    <row r="85" spans="1:15" ht="17.25" customHeight="1">
      <c r="A85" s="2"/>
      <c r="B85" s="49">
        <v>4160</v>
      </c>
      <c r="C85" s="42" t="s">
        <v>11</v>
      </c>
      <c r="D85" s="62"/>
      <c r="E85" s="43">
        <v>29.5</v>
      </c>
      <c r="F85" s="43"/>
      <c r="G85" s="44">
        <f t="shared" si="2"/>
        <v>0</v>
      </c>
      <c r="I85" s="57">
        <v>1140</v>
      </c>
      <c r="J85" s="45" t="s">
        <v>16</v>
      </c>
      <c r="K85" s="60"/>
      <c r="L85" s="46">
        <v>32</v>
      </c>
      <c r="M85" s="47"/>
      <c r="N85" s="44">
        <f t="shared" si="3"/>
        <v>0</v>
      </c>
      <c r="O85" s="4"/>
    </row>
    <row r="86" spans="1:15" ht="17.25" customHeight="1">
      <c r="A86" s="2"/>
      <c r="B86" s="49">
        <v>4161</v>
      </c>
      <c r="C86" s="42" t="s">
        <v>12</v>
      </c>
      <c r="D86" s="62"/>
      <c r="E86" s="43">
        <v>28.5</v>
      </c>
      <c r="F86" s="43"/>
      <c r="G86" s="44">
        <f t="shared" si="2"/>
        <v>0</v>
      </c>
      <c r="I86" s="57">
        <v>1141</v>
      </c>
      <c r="J86" s="45" t="s">
        <v>16</v>
      </c>
      <c r="K86" s="60"/>
      <c r="L86" s="46">
        <v>28.5</v>
      </c>
      <c r="M86" s="47"/>
      <c r="N86" s="44">
        <f t="shared" si="3"/>
        <v>0</v>
      </c>
      <c r="O86" s="4"/>
    </row>
    <row r="87" spans="1:15" ht="17.25" customHeight="1">
      <c r="A87" s="2"/>
      <c r="B87" s="49">
        <v>4167</v>
      </c>
      <c r="C87" s="42" t="s">
        <v>28</v>
      </c>
      <c r="D87" s="62"/>
      <c r="E87" s="43">
        <v>29.5</v>
      </c>
      <c r="F87" s="43"/>
      <c r="G87" s="44">
        <f t="shared" si="2"/>
        <v>0</v>
      </c>
      <c r="I87" s="57">
        <v>1142</v>
      </c>
      <c r="J87" s="45" t="s">
        <v>16</v>
      </c>
      <c r="K87" s="60"/>
      <c r="L87" s="46">
        <v>28.5</v>
      </c>
      <c r="M87" s="47"/>
      <c r="N87" s="44">
        <f t="shared" si="3"/>
        <v>0</v>
      </c>
      <c r="O87" s="4"/>
    </row>
    <row r="88" spans="1:15" ht="17.25" customHeight="1">
      <c r="A88" s="2"/>
      <c r="B88" s="49">
        <v>4169</v>
      </c>
      <c r="C88" s="42" t="s">
        <v>28</v>
      </c>
      <c r="D88" s="62"/>
      <c r="E88" s="43">
        <v>30.5</v>
      </c>
      <c r="F88" s="43"/>
      <c r="G88" s="44">
        <f t="shared" si="2"/>
        <v>0</v>
      </c>
      <c r="I88" s="57">
        <v>1143</v>
      </c>
      <c r="J88" s="45" t="s">
        <v>16</v>
      </c>
      <c r="K88" s="60"/>
      <c r="L88" s="46">
        <v>28.5</v>
      </c>
      <c r="M88" s="47"/>
      <c r="N88" s="44">
        <f t="shared" si="3"/>
        <v>0</v>
      </c>
      <c r="O88" s="4"/>
    </row>
    <row r="89" spans="1:15" ht="17.25" customHeight="1">
      <c r="A89" s="2"/>
      <c r="B89" s="49">
        <v>4171</v>
      </c>
      <c r="C89" s="42" t="s">
        <v>28</v>
      </c>
      <c r="D89" s="62"/>
      <c r="E89" s="43">
        <v>29.5</v>
      </c>
      <c r="F89" s="43"/>
      <c r="G89" s="44">
        <f t="shared" si="2"/>
        <v>0</v>
      </c>
      <c r="I89" s="57" t="s">
        <v>35</v>
      </c>
      <c r="J89" s="45" t="s">
        <v>16</v>
      </c>
      <c r="K89" s="60"/>
      <c r="L89" s="46">
        <v>28.5</v>
      </c>
      <c r="M89" s="47"/>
      <c r="N89" s="44">
        <f t="shared" si="3"/>
        <v>0</v>
      </c>
      <c r="O89" s="4"/>
    </row>
    <row r="90" spans="1:15" ht="17.25" customHeight="1">
      <c r="A90" s="2"/>
      <c r="B90" s="49">
        <v>4173</v>
      </c>
      <c r="C90" s="42" t="s">
        <v>16</v>
      </c>
      <c r="D90" s="62"/>
      <c r="E90" s="43"/>
      <c r="F90" s="43"/>
      <c r="G90" s="44">
        <f t="shared" si="2"/>
        <v>0</v>
      </c>
      <c r="I90" s="57">
        <v>1144</v>
      </c>
      <c r="J90" s="45" t="s">
        <v>16</v>
      </c>
      <c r="K90" s="60"/>
      <c r="L90" s="46">
        <v>27.5</v>
      </c>
      <c r="M90" s="47"/>
      <c r="N90" s="44">
        <f t="shared" si="3"/>
        <v>0</v>
      </c>
      <c r="O90" s="4"/>
    </row>
    <row r="91" spans="1:15" ht="17.25" customHeight="1">
      <c r="A91" s="2"/>
      <c r="B91" s="49">
        <v>4175</v>
      </c>
      <c r="C91" s="42" t="s">
        <v>11</v>
      </c>
      <c r="D91" s="62"/>
      <c r="E91" s="43">
        <v>31.5</v>
      </c>
      <c r="F91" s="43"/>
      <c r="G91" s="44">
        <f t="shared" si="2"/>
        <v>0</v>
      </c>
      <c r="I91" s="57"/>
      <c r="J91" s="45"/>
      <c r="K91" s="60"/>
      <c r="L91" s="46"/>
      <c r="M91" s="47"/>
      <c r="N91" s="44">
        <f t="shared" si="3"/>
        <v>0</v>
      </c>
      <c r="O91" s="4"/>
    </row>
    <row r="92" spans="1:15" ht="17.25" customHeight="1">
      <c r="A92" s="2"/>
      <c r="B92" s="49">
        <v>4179</v>
      </c>
      <c r="C92" s="42" t="s">
        <v>11</v>
      </c>
      <c r="D92" s="62"/>
      <c r="E92" s="43">
        <v>31.5</v>
      </c>
      <c r="F92" s="43"/>
      <c r="G92" s="44"/>
      <c r="I92" s="57"/>
      <c r="J92" s="45"/>
      <c r="K92" s="60"/>
      <c r="L92" s="46"/>
      <c r="M92" s="47"/>
      <c r="N92" s="44">
        <f t="shared" si="3"/>
        <v>0</v>
      </c>
      <c r="O92" s="4"/>
    </row>
    <row r="93" spans="1:15" s="25" customFormat="1" ht="13.5" customHeight="1" thickBot="1">
      <c r="A93" s="22"/>
      <c r="B93" s="49">
        <v>4183</v>
      </c>
      <c r="C93" s="42" t="s">
        <v>29</v>
      </c>
      <c r="D93" s="62"/>
      <c r="E93" s="43">
        <v>25</v>
      </c>
      <c r="F93" s="43"/>
      <c r="G93" s="44">
        <f t="shared" si="2"/>
        <v>0</v>
      </c>
      <c r="I93" s="58"/>
      <c r="J93" s="17"/>
      <c r="K93" s="61"/>
      <c r="L93" s="39"/>
      <c r="M93" s="21"/>
      <c r="N93" s="35">
        <f t="shared" si="3"/>
        <v>0</v>
      </c>
      <c r="O93" s="26"/>
    </row>
    <row r="94" spans="1:15" ht="17.25" customHeight="1" thickBot="1" thickTop="1">
      <c r="A94" s="2"/>
      <c r="B94" s="49">
        <v>4184</v>
      </c>
      <c r="C94" s="42" t="s">
        <v>11</v>
      </c>
      <c r="D94" s="62"/>
      <c r="E94" s="43">
        <v>27.5</v>
      </c>
      <c r="F94" s="43"/>
      <c r="G94" s="44">
        <f t="shared" si="2"/>
        <v>0</v>
      </c>
      <c r="H94" s="16"/>
      <c r="I94" s="23"/>
      <c r="J94" s="23"/>
      <c r="K94" s="23">
        <f>SUM(K12:K93)</f>
        <v>0</v>
      </c>
      <c r="L94" s="23"/>
      <c r="M94" s="23"/>
      <c r="N94" s="24">
        <f>SUM(N12:N93)</f>
        <v>0</v>
      </c>
      <c r="O94" s="4"/>
    </row>
    <row r="95" spans="1:15" ht="17.25" customHeight="1" thickBot="1" thickTop="1">
      <c r="A95" s="5"/>
      <c r="B95" s="49">
        <v>4187</v>
      </c>
      <c r="C95" s="42" t="s">
        <v>11</v>
      </c>
      <c r="D95" s="62"/>
      <c r="E95" s="43">
        <v>32.5</v>
      </c>
      <c r="F95" s="43"/>
      <c r="G95" s="44">
        <f t="shared" si="2"/>
        <v>0</v>
      </c>
      <c r="H95" s="6"/>
      <c r="I95" s="64" t="s">
        <v>8</v>
      </c>
      <c r="J95" s="65"/>
      <c r="K95" s="66"/>
      <c r="L95" s="31"/>
      <c r="M95" s="80">
        <f>G99+N94</f>
        <v>0</v>
      </c>
      <c r="N95" s="81"/>
      <c r="O95" s="7"/>
    </row>
    <row r="96" spans="2:14" ht="17.25" customHeight="1" thickBot="1" thickTop="1">
      <c r="B96" s="49">
        <v>4188</v>
      </c>
      <c r="C96" s="42" t="s">
        <v>11</v>
      </c>
      <c r="D96" s="62"/>
      <c r="E96" s="43">
        <v>32.5</v>
      </c>
      <c r="F96" s="43"/>
      <c r="G96" s="44">
        <f t="shared" si="2"/>
        <v>0</v>
      </c>
      <c r="I96" s="6"/>
      <c r="J96" s="69"/>
      <c r="K96" s="69"/>
      <c r="L96" s="69"/>
      <c r="M96" s="69"/>
      <c r="N96" s="69"/>
    </row>
    <row r="97" spans="2:7" ht="17.25" customHeight="1" thickTop="1">
      <c r="B97" s="49">
        <v>4189</v>
      </c>
      <c r="C97" s="42" t="s">
        <v>13</v>
      </c>
      <c r="D97" s="62"/>
      <c r="E97" s="43">
        <v>23</v>
      </c>
      <c r="F97" s="43"/>
      <c r="G97" s="44">
        <f t="shared" si="2"/>
        <v>0</v>
      </c>
    </row>
    <row r="98" spans="2:7" ht="17.25" customHeight="1" thickBot="1">
      <c r="B98" s="50">
        <v>4190</v>
      </c>
      <c r="C98" s="42" t="s">
        <v>16</v>
      </c>
      <c r="D98" s="63"/>
      <c r="E98" s="19">
        <v>33.5</v>
      </c>
      <c r="F98" s="19">
        <v>20</v>
      </c>
      <c r="G98" s="35">
        <f t="shared" si="2"/>
        <v>0</v>
      </c>
    </row>
    <row r="99" spans="2:7" ht="17.25" customHeight="1" thickBot="1" thickTop="1">
      <c r="B99" s="23"/>
      <c r="C99" s="23"/>
      <c r="D99" s="23"/>
      <c r="E99" s="23"/>
      <c r="F99" s="24"/>
      <c r="G99" s="24">
        <f>SUM(G12:G98)</f>
        <v>0</v>
      </c>
    </row>
    <row r="100" spans="2:7" ht="17.25" customHeight="1" thickBot="1" thickTop="1">
      <c r="B100" s="64" t="s">
        <v>7</v>
      </c>
      <c r="C100" s="65"/>
      <c r="D100" s="66"/>
      <c r="E100" s="31"/>
      <c r="F100" s="78">
        <f>D99+K94</f>
        <v>0</v>
      </c>
      <c r="G100" s="79"/>
    </row>
    <row r="101" spans="2:7" ht="17.25" customHeight="1" thickBot="1" thickTop="1">
      <c r="B101" s="6"/>
      <c r="C101" s="13"/>
      <c r="D101" s="6"/>
      <c r="E101" s="6"/>
      <c r="F101" s="6"/>
      <c r="G101" s="6"/>
    </row>
    <row r="102" ht="17.25" customHeight="1" thickTop="1"/>
    <row r="125" spans="2:7" ht="17.25" customHeight="1">
      <c r="B125" s="8"/>
      <c r="C125" s="15"/>
      <c r="D125" s="10"/>
      <c r="E125" s="10"/>
      <c r="G125" s="9"/>
    </row>
    <row r="126" ht="17.25" customHeight="1">
      <c r="F126" s="9"/>
    </row>
  </sheetData>
  <sheetProtection/>
  <mergeCells count="11">
    <mergeCell ref="L4:N4"/>
    <mergeCell ref="G5:I6"/>
    <mergeCell ref="C9:M9"/>
    <mergeCell ref="N9:O9"/>
    <mergeCell ref="D7:J7"/>
    <mergeCell ref="I95:K95"/>
    <mergeCell ref="B100:D100"/>
    <mergeCell ref="A9:B9"/>
    <mergeCell ref="J96:N96"/>
    <mergeCell ref="F100:G100"/>
    <mergeCell ref="M95:N95"/>
  </mergeCells>
  <printOptions/>
  <pageMargins left="0.36" right="0.17" top="0.32" bottom="0.21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emrah</dc:creator>
  <cp:keywords/>
  <dc:description/>
  <cp:lastModifiedBy>Customer</cp:lastModifiedBy>
  <cp:lastPrinted>2010-08-27T09:05:18Z</cp:lastPrinted>
  <dcterms:created xsi:type="dcterms:W3CDTF">2010-08-11T08:32:38Z</dcterms:created>
  <dcterms:modified xsi:type="dcterms:W3CDTF">2011-05-06T11:10:51Z</dcterms:modified>
  <cp:category/>
  <cp:version/>
  <cp:contentType/>
  <cp:contentStatus/>
</cp:coreProperties>
</file>